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zelika.witczak\Desktop\ENEA Centrum\Postępowania 2017\Publiczne\Dom mediowy\OGŁOSZENIE !!!!!!!!\"/>
    </mc:Choice>
  </mc:AlternateContent>
  <bookViews>
    <workbookView xWindow="0" yWindow="0" windowWidth="24000" windowHeight="9990"/>
  </bookViews>
  <sheets>
    <sheet name="Arkusz1" sheetId="1" r:id="rId1"/>
  </sheets>
  <calcPr calcId="162913"/>
  <customWorkbookViews>
    <customWorkbookView name="Witczak Andżelika - Widok osobisty" guid="{4515A50D-0E94-4D5C-B7BE-80D0E733E85A}" mergeInterval="0" personalView="1" maximized="1" xWindow="-8" yWindow="-8" windowWidth="1936" windowHeight="1176" activeSheetId="1"/>
    <customWorkbookView name="Hilszer Magdalena - Widok osobisty" guid="{0449CD4B-A2E8-4C99-A289-8F2AFC631CAC}" mergeInterval="0" personalView="1" maximized="1" xWindow="-8" yWindow="-8" windowWidth="1382" windowHeight="744" activeSheetId="1"/>
    <customWorkbookView name="Sułkowski Dariusz - Widok osobisty" guid="{4243ECEB-B156-4E39-B742-C4C5F895D0C8}" mergeInterval="0" personalView="1" maximized="1" xWindow="-4" yWindow="-4" windowWidth="1928" windowHeight="1164" activeSheetId="1"/>
    <customWorkbookView name="Majda Strzyżewska Kancelaria Adwokacka — Widok osobisty" guid="{B1182F1C-68B4-494D-9F2B-2C0E0B457B57}" mergeInterval="0" personalView="1" maximized="1" windowWidth="1280" windowHeight="534" activeSheetId="1"/>
    <customWorkbookView name="Kalemba Adrianna - Widok osobisty" guid="{F1E44378-013A-41FF-A419-F378C92CC87B}" mergeInterval="0" personalView="1" maximized="1" xWindow="-8" yWindow="-8" windowWidth="1936" windowHeight="1056" activeSheetId="1" showComments="commIndAndComment"/>
    <customWorkbookView name="Garczarek Anna - Widok osobisty" guid="{7FCB21A7-DAB1-45B9-80A0-C1341C2DBFD8}" mergeInterval="0" personalView="1" maximized="1" xWindow="-8" yWindow="-8" windowWidth="1936" windowHeight="1176" activeSheetId="1"/>
    <customWorkbookView name="GJW - Widok osobisty" guid="{2BAC769F-85FB-4265-B5D3-945B091D7870}" mergeInterval="0" personalView="1" maximized="1" xWindow="-8" yWindow="-8" windowWidth="161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<sst xmlns="http://schemas.openxmlformats.org/spreadsheetml/2006/main" count="29" uniqueCount="29">
  <si>
    <t>Lp.</t>
  </si>
  <si>
    <t>Przykładowe serwisy</t>
  </si>
  <si>
    <t>Google Ireland Limited</t>
  </si>
  <si>
    <t>Youtube.pl</t>
  </si>
  <si>
    <t>TVP</t>
  </si>
  <si>
    <t>vod.tvp.pl</t>
  </si>
  <si>
    <t>TVN</t>
  </si>
  <si>
    <t>tvnplayer.pl</t>
  </si>
  <si>
    <t>POLSAT MEDIA</t>
  </si>
  <si>
    <t>ipla.pl</t>
  </si>
  <si>
    <t>Realizacja kampanii reklamowych i działań PR</t>
  </si>
  <si>
    <t>SUMA</t>
  </si>
  <si>
    <t>pozostałe serwisy*</t>
  </si>
  <si>
    <t>Wydawca</t>
  </si>
  <si>
    <t>Onet.pl</t>
  </si>
  <si>
    <t>WP</t>
  </si>
  <si>
    <t>* pozostałe serwisy: proszę wskazać rabat na wszystkich pozostałych dysponentów mediów, nieuwzględnionych w tabeli</t>
  </si>
  <si>
    <t>Wypełnia Wykonawca</t>
  </si>
  <si>
    <t>Szacowany budżet Zamawiającego brutto dla 24 mc</t>
  </si>
  <si>
    <t>Gwarantowany minimalny rabat (%)**</t>
  </si>
  <si>
    <r>
      <rPr>
        <b/>
        <sz val="11"/>
        <color theme="1"/>
        <rFont val="Tahoma"/>
        <family val="2"/>
        <charset val="238"/>
      </rPr>
      <t xml:space="preserve">Załącznik nr 1h            </t>
    </r>
    <r>
      <rPr>
        <b/>
        <sz val="14"/>
        <color theme="1"/>
        <rFont val="Tahoma"/>
        <family val="2"/>
        <charset val="238"/>
      </rPr>
      <t xml:space="preserve">                                                     VOD</t>
    </r>
  </si>
  <si>
    <t>Szacunkowa wartość realizacji przedmiotu zamówienia brutto (zł)
(E x (1-F))</t>
  </si>
  <si>
    <t>** z uwzględnieniem wszystkich kosztów Wykonawcy wraz z prowizją w trakcie trwania Umowy Ramowej</t>
  </si>
  <si>
    <t>B</t>
  </si>
  <si>
    <t>C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</si>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</sst>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name val="Tahoma"/>
      <family val="2"/>
      <charset val="238"/>
    </font>
    <font>
      <u/>
      <sz val="11"/>
      <color theme="10"/>
      <name val="Tahoma"/>
      <family val="2"/>
      <charset val="238"/>
    </font>
    <font>
      <b/>
      <sz val="11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164" fontId="8" fillId="4" borderId="2" xfId="2" applyNumberFormat="1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0" fillId="5" borderId="2" xfId="0" applyFont="1" applyFill="1" applyBorder="1"/>
    <xf numFmtId="0" fontId="5" fillId="5" borderId="9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44" fontId="9" fillId="0" borderId="2" xfId="2" applyNumberFormat="1" applyFont="1" applyFill="1" applyBorder="1" applyAlignment="1">
      <alignment horizontal="right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4" fontId="5" fillId="5" borderId="1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 indent="1"/>
    </xf>
    <xf numFmtId="0" fontId="6" fillId="0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64" fontId="5" fillId="0" borderId="0" xfId="0" applyNumberFormat="1" applyFont="1"/>
    <xf numFmtId="44" fontId="9" fillId="0" borderId="2" xfId="0" applyNumberFormat="1" applyFont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6" fillId="0" borderId="0" xfId="0" applyFont="1"/>
    <xf numFmtId="164" fontId="6" fillId="0" borderId="0" xfId="0" applyNumberFormat="1" applyFont="1"/>
    <xf numFmtId="0" fontId="9" fillId="0" borderId="0" xfId="4" applyFont="1" applyAlignment="1">
      <alignment horizontal="left" vertical="center"/>
    </xf>
    <xf numFmtId="0" fontId="9" fillId="0" borderId="0" xfId="0" applyFont="1" applyAlignment="1"/>
    <xf numFmtId="0" fontId="6" fillId="5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</cellXfs>
  <cellStyles count="5">
    <cellStyle name="Dane wyjściowe" xfId="1" builtinId="21"/>
    <cellStyle name="Hiperłącze" xfId="4" builtinId="8"/>
    <cellStyle name="Normalny" xfId="0" builtinId="0"/>
    <cellStyle name="Normalny 4 2" xfId="2"/>
    <cellStyle name="Procentow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NULL"/><Relationship Id="rId13" Type="http://schemas.openxmlformats.org/officeDocument/2006/relationships/revisionLog" Target="NULL"/><Relationship Id="rId18" Type="http://schemas.openxmlformats.org/officeDocument/2006/relationships/revisionLog" Target="NULL"/><Relationship Id="rId3" Type="http://schemas.openxmlformats.org/officeDocument/2006/relationships/revisionLog" Target="NULL"/><Relationship Id="rId21" Type="http://schemas.openxmlformats.org/officeDocument/2006/relationships/revisionLog" Target="revisionLog2.xml"/><Relationship Id="rId7" Type="http://schemas.openxmlformats.org/officeDocument/2006/relationships/revisionLog" Target="NULL"/><Relationship Id="rId12" Type="http://schemas.openxmlformats.org/officeDocument/2006/relationships/revisionLog" Target="NULL"/><Relationship Id="rId17" Type="http://schemas.openxmlformats.org/officeDocument/2006/relationships/revisionLog" Target="NULL"/><Relationship Id="rId25" Type="http://schemas.openxmlformats.org/officeDocument/2006/relationships/revisionLog" Target="revisionLog6.xml"/><Relationship Id="rId2" Type="http://schemas.openxmlformats.org/officeDocument/2006/relationships/revisionLog" Target="NULL"/><Relationship Id="rId16" Type="http://schemas.openxmlformats.org/officeDocument/2006/relationships/revisionLog" Target="NULL"/><Relationship Id="rId20" Type="http://schemas.openxmlformats.org/officeDocument/2006/relationships/revisionLog" Target="revisionLog1.xml"/><Relationship Id="rId1" Type="http://schemas.openxmlformats.org/officeDocument/2006/relationships/revisionLog" Target="NULL"/><Relationship Id="rId6" Type="http://schemas.openxmlformats.org/officeDocument/2006/relationships/revisionLog" Target="NULL"/><Relationship Id="rId11" Type="http://schemas.openxmlformats.org/officeDocument/2006/relationships/revisionLog" Target="NULL"/><Relationship Id="rId24" Type="http://schemas.openxmlformats.org/officeDocument/2006/relationships/revisionLog" Target="revisionLog5.xml"/><Relationship Id="rId5" Type="http://schemas.openxmlformats.org/officeDocument/2006/relationships/revisionLog" Target="NULL"/><Relationship Id="rId15" Type="http://schemas.openxmlformats.org/officeDocument/2006/relationships/revisionLog" Target="NULL"/><Relationship Id="rId23" Type="http://schemas.openxmlformats.org/officeDocument/2006/relationships/revisionLog" Target="revisionLog4.xml"/><Relationship Id="rId10" Type="http://schemas.openxmlformats.org/officeDocument/2006/relationships/revisionLog" Target="NULL"/><Relationship Id="rId19" Type="http://schemas.openxmlformats.org/officeDocument/2006/relationships/revisionLog" Target="revisionLog19.xml"/><Relationship Id="rId4" Type="http://schemas.openxmlformats.org/officeDocument/2006/relationships/revisionLog" Target="NULL"/><Relationship Id="rId9" Type="http://schemas.openxmlformats.org/officeDocument/2006/relationships/revisionLog" Target="NULL"/><Relationship Id="rId14" Type="http://schemas.openxmlformats.org/officeDocument/2006/relationships/revisionLog" Target="NULL"/><Relationship Id="rId22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CF74DED-4C2A-4406-8818-3D6230544431}" diskRevisions="1" revisionId="75" version="2">
  <header guid="{0AA048CC-61DA-EB4B-A126-1F75273CAF73}" dateTime="2017-07-19T15:23:26" maxSheetId="2" userName="Majda Strzyżewska Kancelaria Adwokacka" r:id="rId1">
    <sheetIdMap count="1">
      <sheetId val="1"/>
    </sheetIdMap>
  </header>
  <header guid="{655D7FC1-5E91-A04A-993F-F5641F9E72D5}" dateTime="2017-07-19T15:23:33" maxSheetId="2" userName="Majda Strzyżewska Kancelaria Adwokacka" r:id="rId2" minRId="1">
    <sheetIdMap count="1">
      <sheetId val="1"/>
    </sheetIdMap>
  </header>
  <header guid="{EF4DDD4F-0458-4676-8AF3-ECB8D46359BE}" dateTime="2017-07-28T13:21:49" maxSheetId="2" userName="Kalemba Adrianna" r:id="rId3" minRId="2" maxRId="10">
    <sheetIdMap count="1">
      <sheetId val="1"/>
    </sheetIdMap>
  </header>
  <header guid="{B65E64B2-42D1-407D-8123-006500B19436}" dateTime="2017-07-30T23:42:01" maxSheetId="2" userName="Kalemba Adrianna" r:id="rId4" minRId="11">
    <sheetIdMap count="1">
      <sheetId val="1"/>
    </sheetIdMap>
  </header>
  <header guid="{7A1AD86C-45B5-45FC-A683-4D3BB1CCB3BC}" dateTime="2017-07-31T09:05:25" maxSheetId="2" userName="Kalemba Adrianna" r:id="rId5">
    <sheetIdMap count="1">
      <sheetId val="1"/>
    </sheetIdMap>
  </header>
  <header guid="{D3232BA9-C7F0-49E1-8D3C-DE8E54AEDB31}" dateTime="2017-08-03T18:10:38" maxSheetId="2" userName="Hilszer Magdalena" r:id="rId6" minRId="12" maxRId="18">
    <sheetIdMap count="1">
      <sheetId val="1"/>
    </sheetIdMap>
  </header>
  <header guid="{3C01BA98-62D8-490F-988E-C51E19930B6D}" dateTime="2017-08-04T19:20:29" maxSheetId="2" userName="Hilszer Magdalena" r:id="rId7" minRId="19" maxRId="25">
    <sheetIdMap count="1">
      <sheetId val="1"/>
    </sheetIdMap>
  </header>
  <header guid="{7712B16A-2449-4B5C-8FD2-6F2DA63B35AF}" dateTime="2017-08-04T23:01:37" maxSheetId="2" userName="Sułkowski Dariusz" r:id="rId8" minRId="26" maxRId="30">
    <sheetIdMap count="1">
      <sheetId val="1"/>
    </sheetIdMap>
  </header>
  <header guid="{53D2C4AB-9BE2-43F4-88EC-F19489F9E2DC}" dateTime="2017-08-05T13:20:49" maxSheetId="2" userName="Sułkowski Dariusz" r:id="rId9" minRId="31" maxRId="34">
    <sheetIdMap count="1">
      <sheetId val="1"/>
    </sheetIdMap>
  </header>
  <header guid="{25A756F8-1273-40F3-A376-41325F8960A0}" dateTime="2017-08-06T09:16:52" maxSheetId="2" userName="Sułkowski Dariusz" r:id="rId10" minRId="35">
    <sheetIdMap count="1">
      <sheetId val="1"/>
    </sheetIdMap>
  </header>
  <header guid="{BE79689B-D8A4-4427-B24C-AFFB5C9AD8CC}" dateTime="2017-08-07T08:21:23" maxSheetId="2" userName="Hilszer Magdalena" r:id="rId11" minRId="36" maxRId="42">
    <sheetIdMap count="1">
      <sheetId val="1"/>
    </sheetIdMap>
  </header>
  <header guid="{6B567FCE-E951-46A2-9485-E609547FBDC6}" dateTime="2017-08-07T12:42:55" maxSheetId="2" userName="Hilszer Magdalena" r:id="rId12" minRId="43" maxRId="44">
    <sheetIdMap count="1">
      <sheetId val="1"/>
    </sheetIdMap>
  </header>
  <header guid="{F6BAA43D-30F0-4D4E-BB8D-9741A7644BFD}" dateTime="2017-08-07T14:28:25" maxSheetId="2" userName="Hilszer Magdalena" r:id="rId13" minRId="45" maxRId="51">
    <sheetIdMap count="1">
      <sheetId val="1"/>
    </sheetIdMap>
  </header>
  <header guid="{1EDB4F3D-856B-4C25-918F-F21AA0C83B1C}" dateTime="2017-08-07T15:33:56" maxSheetId="2" userName="Kalemba Adrianna" r:id="rId14" minRId="52" maxRId="53">
    <sheetIdMap count="1">
      <sheetId val="1"/>
    </sheetIdMap>
  </header>
  <header guid="{04523D37-D9A3-4F05-93A8-719052393BA7}" dateTime="2017-08-08T07:40:35" maxSheetId="2" userName="Sułkowski Dariusz" r:id="rId15" minRId="54" maxRId="64">
    <sheetIdMap count="1">
      <sheetId val="1"/>
    </sheetIdMap>
  </header>
  <header guid="{518721AC-3510-4780-985A-E14A216540B6}" dateTime="2017-08-08T07:40:54" maxSheetId="2" userName="Sułkowski Dariusz" r:id="rId16">
    <sheetIdMap count="1">
      <sheetId val="1"/>
    </sheetIdMap>
  </header>
  <header guid="{4A6C9362-DC42-4514-8D98-7790E4D8A382}" dateTime="2017-08-08T07:42:01" maxSheetId="2" userName="Sułkowski Dariusz" r:id="rId17">
    <sheetIdMap count="1">
      <sheetId val="1"/>
    </sheetIdMap>
  </header>
  <header guid="{79F85935-CF49-4341-86EB-3DBBD2E2DED9}" dateTime="2017-08-08T08:03:54" maxSheetId="2" userName="Sułkowski Dariusz" r:id="rId18">
    <sheetIdMap count="1">
      <sheetId val="1"/>
    </sheetIdMap>
  </header>
  <header guid="{7704D8D4-FCA1-46A6-8F5E-9F7993B096D0}" dateTime="2017-08-09T14:13:56" maxSheetId="2" userName="GJW" r:id="rId19" minRId="65" maxRId="68">
    <sheetIdMap count="1">
      <sheetId val="1"/>
    </sheetIdMap>
  </header>
  <header guid="{244BCF60-A890-4491-93FB-FC892DEE78D8}" dateTime="2017-08-09T14:14:18" maxSheetId="2" userName="GJW" r:id="rId20">
    <sheetIdMap count="1">
      <sheetId val="1"/>
    </sheetIdMap>
  </header>
  <header guid="{6364E179-7903-4848-B495-90C7E7E1EF08}" dateTime="2017-08-09T21:38:58" maxSheetId="2" userName="Hilszer Magdalena" r:id="rId21">
    <sheetIdMap count="1">
      <sheetId val="1"/>
    </sheetIdMap>
  </header>
  <header guid="{6B796C77-5281-43D3-93FA-893C0929B76A}" dateTime="2017-08-10T11:27:04" maxSheetId="2" userName="Garczarek Anna" r:id="rId22">
    <sheetIdMap count="1">
      <sheetId val="1"/>
    </sheetIdMap>
  </header>
  <header guid="{6571F207-D7DF-4899-A461-5D40B2DCF3D7}" dateTime="2017-08-10T12:23:41" maxSheetId="2" userName="GJW" r:id="rId23">
    <sheetIdMap count="1">
      <sheetId val="1"/>
    </sheetIdMap>
  </header>
  <header guid="{A0F92901-779F-4EEC-B0F5-34B26400780C}" dateTime="2017-08-10T12:45:06" maxSheetId="2" userName="GJW" r:id="rId24" minRId="69" maxRId="75">
    <sheetIdMap count="1">
      <sheetId val="1"/>
    </sheetIdMap>
  </header>
  <header guid="{3CF74DED-4C2A-4406-8818-3D6230544431}" dateTime="2017-08-10T15:28:29" maxSheetId="2" userName="Witczak Andżelika" r:id="rId2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BAC769F-85FB-4265-B5D3-945B091D7870}" action="delete"/>
  <rcv guid="{2BAC769F-85FB-4265-B5D3-945B091D7870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oc r="A1" t="inlineStr">
      <is>
        <t>VOD</t>
      </is>
    </oc>
    <nc r="A1" t="inlineStr">
      <is>
        <r>
          <rPr>
            <b/>
            <sz val="11"/>
            <color theme="1"/>
            <rFont val="Tahoma"/>
            <family val="2"/>
            <charset val="238"/>
          </rPr>
          <t xml:space="preserve">Załącznik nr 1h            </t>
        </r>
        <r>
          <rPr>
            <b/>
            <sz val="14"/>
            <color theme="1"/>
            <rFont val="Tahoma"/>
            <family val="2"/>
            <charset val="238"/>
          </rPr>
          <t xml:space="preserve">                                                     VOD</t>
        </r>
      </is>
    </nc>
  </rcc>
  <rfmt sheetId="1" sqref="A1:E1">
    <dxf>
      <alignment horizontal="left"/>
    </dxf>
  </rfmt>
  <rcc rId="66" sId="1">
    <oc r="G4" t="inlineStr">
      <is>
        <t>Szacunkowa wartość realizacji przedmiotu zamówienia*** 
(E x (1-F))</t>
      </is>
    </oc>
    <nc r="G4" t="inlineStr">
      <is>
        <t>Szacunkowa wartość realizacji przedmiotu zamówienia brutto (zł)
(E x (1-F))</t>
      </is>
    </nc>
  </rcc>
  <rcc rId="67" sId="1">
    <oc r="C18" t="inlineStr">
      <is>
        <t>*** Szacowana wartość przedmiotu zamównienia brutto - zgodnie … (projekt umowy ramowej)</t>
      </is>
    </oc>
    <nc r="C18"/>
  </rcc>
  <rcc rId="68" sId="1">
    <oc r="C17" t="inlineStr">
      <is>
        <t>** z uwzględnieniem wszystkich kosztów wykonawcy wraz z prowizją w trakcie trwania umowy</t>
      </is>
    </oc>
    <nc r="C17" t="inlineStr">
      <is>
        <t>** z uwzględnieniem wszystkich kosztów Wykonawcy wraz z prowizją w trakcie trwania Umowy Ramowej</t>
      </is>
    </nc>
  </rcc>
  <rcv guid="{2BAC769F-85FB-4265-B5D3-945B091D787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449CD4B-A2E8-4C99-A289-8F2AFC631CAC}" action="delete"/>
  <rcv guid="{0449CD4B-A2E8-4C99-A289-8F2AFC631CA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CB21A7-DAB1-45B9-80A0-C1341C2DBFD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BAC769F-85FB-4265-B5D3-945B091D7870}" action="delete"/>
  <rcv guid="{2BAC769F-85FB-4265-B5D3-945B091D7870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9" sId="1" ref="A4:XFD4" action="insertRow"/>
  <rfmt sheetId="1" sqref="B4" start="0" length="0">
    <dxf>
      <border>
        <left style="thin">
          <color indexed="64"/>
        </left>
      </border>
    </dxf>
  </rfmt>
  <rfmt sheetId="1" sqref="G4" start="0" length="0">
    <dxf>
      <border>
        <right style="thin">
          <color indexed="64"/>
        </right>
      </border>
    </dxf>
  </rfmt>
  <rfmt sheetId="1" sqref="B4: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B3:B13" start="0" length="0">
    <dxf>
      <border>
        <left style="medium">
          <color indexed="64"/>
        </left>
      </border>
    </dxf>
  </rfmt>
  <rfmt sheetId="1" sqref="G3:G13" start="0" length="0">
    <dxf>
      <border>
        <right style="medium">
          <color indexed="64"/>
        </right>
      </border>
    </dxf>
  </rfmt>
  <rcc rId="70" sId="1">
    <nc r="B4" t="inlineStr">
      <is>
        <t>B</t>
      </is>
    </nc>
  </rcc>
  <rcc rId="71" sId="1">
    <nc r="C4" t="inlineStr">
      <is>
        <t>C</t>
      </is>
    </nc>
  </rcc>
  <rcc rId="72" sId="1">
    <nc r="D4" t="inlineStr">
      <is>
        <t>D</t>
      </is>
    </nc>
  </rcc>
  <rcc rId="73" sId="1">
    <nc r="E4" t="inlineStr">
      <is>
        <t>E</t>
      </is>
    </nc>
  </rcc>
  <rcc rId="74" sId="1">
    <nc r="F4" t="inlineStr">
      <is>
        <t>F</t>
      </is>
    </nc>
  </rcc>
  <rcc rId="75" sId="1">
    <nc r="G4" t="inlineStr">
      <is>
        <t>G</t>
      </is>
    </nc>
  </rcc>
  <rcv guid="{2BAC769F-85FB-4265-B5D3-945B091D7870}" action="delete"/>
  <rcv guid="{2BAC769F-85FB-4265-B5D3-945B091D787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515A50D-0E94-4D5C-B7BE-80D0E733E85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PageLayoutView="80" workbookViewId="0">
      <selection activeCell="B5" sqref="B5"/>
    </sheetView>
  </sheetViews>
  <sheetFormatPr defaultColWidth="8.85546875" defaultRowHeight="14.25" x14ac:dyDescent="0.2"/>
  <cols>
    <col min="1" max="1" width="9.85546875" style="2" customWidth="1"/>
    <col min="2" max="2" width="5.42578125" style="2" customWidth="1"/>
    <col min="3" max="3" width="26.140625" style="2" customWidth="1"/>
    <col min="4" max="4" width="24.140625" style="2" customWidth="1"/>
    <col min="5" max="5" width="22.7109375" style="27" customWidth="1"/>
    <col min="6" max="6" width="21.28515625" style="2" customWidth="1"/>
    <col min="7" max="7" width="21" style="2" customWidth="1"/>
    <col min="8" max="16384" width="8.85546875" style="2"/>
  </cols>
  <sheetData>
    <row r="1" spans="1:7" ht="18" x14ac:dyDescent="0.2">
      <c r="A1" s="39" t="s">
        <v>20</v>
      </c>
      <c r="B1" s="39"/>
      <c r="C1" s="39"/>
      <c r="D1" s="39"/>
      <c r="E1" s="39"/>
      <c r="F1" s="1"/>
    </row>
    <row r="2" spans="1:7" ht="15.75" thickBot="1" x14ac:dyDescent="0.25">
      <c r="A2" s="3"/>
      <c r="B2" s="40"/>
      <c r="C2" s="40"/>
      <c r="D2" s="40"/>
      <c r="E2" s="40"/>
      <c r="F2" s="4"/>
    </row>
    <row r="3" spans="1:7" ht="18" customHeight="1" x14ac:dyDescent="0.2">
      <c r="A3" s="3"/>
      <c r="B3" s="41" t="s">
        <v>10</v>
      </c>
      <c r="C3" s="42"/>
      <c r="D3" s="42"/>
      <c r="E3" s="42"/>
      <c r="F3" s="42"/>
      <c r="G3" s="43"/>
    </row>
    <row r="4" spans="1:7" ht="18" customHeight="1" x14ac:dyDescent="0.2">
      <c r="A4" s="3"/>
      <c r="B4" s="37" t="s">
        <v>23</v>
      </c>
      <c r="C4" s="36" t="s">
        <v>24</v>
      </c>
      <c r="D4" s="36" t="s">
        <v>25</v>
      </c>
      <c r="E4" s="36" t="s">
        <v>26</v>
      </c>
      <c r="F4" s="36" t="s">
        <v>27</v>
      </c>
      <c r="G4" s="38" t="s">
        <v>28</v>
      </c>
    </row>
    <row r="5" spans="1:7" ht="110.25" customHeight="1" x14ac:dyDescent="0.2">
      <c r="A5" s="3"/>
      <c r="B5" s="5" t="s">
        <v>0</v>
      </c>
      <c r="C5" s="6" t="s">
        <v>13</v>
      </c>
      <c r="D5" s="7" t="s">
        <v>1</v>
      </c>
      <c r="E5" s="8" t="s">
        <v>18</v>
      </c>
      <c r="F5" s="9" t="s">
        <v>19</v>
      </c>
      <c r="G5" s="10" t="s">
        <v>21</v>
      </c>
    </row>
    <row r="6" spans="1:7" ht="25.5" customHeight="1" x14ac:dyDescent="0.2">
      <c r="A6" s="3"/>
      <c r="B6" s="11">
        <v>1</v>
      </c>
      <c r="C6" s="12" t="s">
        <v>2</v>
      </c>
      <c r="D6" s="12" t="s">
        <v>3</v>
      </c>
      <c r="E6" s="28">
        <v>221400</v>
      </c>
      <c r="F6" s="13"/>
      <c r="G6" s="14"/>
    </row>
    <row r="7" spans="1:7" ht="25.5" customHeight="1" x14ac:dyDescent="0.2">
      <c r="A7" s="3"/>
      <c r="B7" s="11">
        <v>2</v>
      </c>
      <c r="C7" s="12" t="s">
        <v>4</v>
      </c>
      <c r="D7" s="12" t="s">
        <v>5</v>
      </c>
      <c r="E7" s="28">
        <v>239850</v>
      </c>
      <c r="F7" s="13"/>
      <c r="G7" s="14"/>
    </row>
    <row r="8" spans="1:7" ht="25.5" customHeight="1" x14ac:dyDescent="0.2">
      <c r="A8" s="3"/>
      <c r="B8" s="11">
        <v>3</v>
      </c>
      <c r="C8" s="15" t="s">
        <v>6</v>
      </c>
      <c r="D8" s="12" t="s">
        <v>7</v>
      </c>
      <c r="E8" s="28">
        <v>123000</v>
      </c>
      <c r="F8" s="13"/>
      <c r="G8" s="14"/>
    </row>
    <row r="9" spans="1:7" ht="25.5" customHeight="1" x14ac:dyDescent="0.2">
      <c r="A9" s="3"/>
      <c r="B9" s="11">
        <v>4</v>
      </c>
      <c r="C9" s="15" t="s">
        <v>8</v>
      </c>
      <c r="D9" s="12" t="s">
        <v>9</v>
      </c>
      <c r="E9" s="28">
        <v>159900</v>
      </c>
      <c r="F9" s="13"/>
      <c r="G9" s="14"/>
    </row>
    <row r="10" spans="1:7" ht="25.5" customHeight="1" x14ac:dyDescent="0.2">
      <c r="A10" s="3"/>
      <c r="B10" s="11">
        <v>5</v>
      </c>
      <c r="C10" s="15" t="s">
        <v>15</v>
      </c>
      <c r="D10" s="12"/>
      <c r="E10" s="28">
        <v>98400</v>
      </c>
      <c r="F10" s="13"/>
      <c r="G10" s="14"/>
    </row>
    <row r="11" spans="1:7" ht="25.5" customHeight="1" x14ac:dyDescent="0.2">
      <c r="A11" s="3"/>
      <c r="B11" s="11">
        <v>6</v>
      </c>
      <c r="C11" s="15" t="s">
        <v>14</v>
      </c>
      <c r="D11" s="12"/>
      <c r="E11" s="28">
        <v>110700</v>
      </c>
      <c r="F11" s="13"/>
      <c r="G11" s="14"/>
    </row>
    <row r="12" spans="1:7" ht="25.5" customHeight="1" x14ac:dyDescent="0.2">
      <c r="A12" s="3"/>
      <c r="B12" s="11">
        <v>7</v>
      </c>
      <c r="C12" s="12" t="s">
        <v>12</v>
      </c>
      <c r="D12" s="12"/>
      <c r="E12" s="16">
        <v>147600</v>
      </c>
      <c r="F12" s="17"/>
      <c r="G12" s="14"/>
    </row>
    <row r="13" spans="1:7" ht="24" customHeight="1" thickBot="1" x14ac:dyDescent="0.25">
      <c r="A13" s="3"/>
      <c r="B13" s="18"/>
      <c r="C13" s="44" t="s">
        <v>11</v>
      </c>
      <c r="D13" s="45"/>
      <c r="E13" s="45"/>
      <c r="F13" s="45"/>
      <c r="G13" s="19">
        <f>SUM(G6:G12)</f>
        <v>0</v>
      </c>
    </row>
    <row r="14" spans="1:7" x14ac:dyDescent="0.2">
      <c r="A14" s="20"/>
      <c r="B14" s="3"/>
      <c r="C14" s="20"/>
      <c r="D14" s="21"/>
      <c r="E14" s="22"/>
      <c r="F14" s="20"/>
    </row>
    <row r="15" spans="1:7" ht="27" customHeight="1" x14ac:dyDescent="0.2">
      <c r="A15" s="20"/>
      <c r="B15" s="3"/>
      <c r="C15" s="35" t="s">
        <v>17</v>
      </c>
      <c r="D15" s="21"/>
      <c r="E15" s="22"/>
      <c r="F15" s="20"/>
    </row>
    <row r="16" spans="1:7" x14ac:dyDescent="0.2">
      <c r="A16" s="3"/>
      <c r="B16" s="3"/>
      <c r="C16" s="23"/>
      <c r="D16" s="24"/>
      <c r="E16" s="25"/>
      <c r="F16" s="26"/>
    </row>
    <row r="17" spans="1:7" s="31" customFormat="1" ht="12.75" x14ac:dyDescent="0.2">
      <c r="A17" s="3"/>
      <c r="B17" s="3"/>
      <c r="C17" s="29" t="s">
        <v>16</v>
      </c>
      <c r="D17" s="30"/>
      <c r="E17" s="30"/>
      <c r="F17" s="30"/>
    </row>
    <row r="18" spans="1:7" s="31" customFormat="1" ht="12.75" x14ac:dyDescent="0.2">
      <c r="C18" s="31" t="s">
        <v>22</v>
      </c>
      <c r="E18" s="32"/>
    </row>
    <row r="19" spans="1:7" s="31" customFormat="1" ht="12.75" x14ac:dyDescent="0.2">
      <c r="C19" s="33"/>
      <c r="D19" s="34"/>
      <c r="E19" s="34"/>
      <c r="F19" s="34"/>
      <c r="G19" s="34"/>
    </row>
  </sheetData>
  <customSheetViews>
    <customSheetView guid="{4515A50D-0E94-4D5C-B7BE-80D0E733E85A}" fitToPage="1">
      <selection activeCell="B5" sqref="B5"/>
      <pageMargins left="0.7" right="0.7" top="0.75" bottom="0.75" header="0.3" footer="0.3"/>
      <pageSetup paperSize="9" orientation="landscape" r:id="rId1"/>
    </customSheetView>
    <customSheetView guid="{0449CD4B-A2E8-4C99-A289-8F2AFC631CAC}" showPageBreaks="1" fitToPage="1">
      <selection activeCell="C10" sqref="C10"/>
      <pageMargins left="0.7" right="0.7" top="0.75" bottom="0.75" header="0.3" footer="0.3"/>
      <pageSetup paperSize="9" orientation="landscape" r:id="rId2"/>
    </customSheetView>
    <customSheetView guid="{4243ECEB-B156-4E39-B742-C4C5F895D0C8}" showPageBreaks="1" fitToPage="1">
      <selection activeCell="D25" sqref="D25"/>
      <pageMargins left="0.7" right="0.7" top="0.75" bottom="0.75" header="0.3" footer="0.3"/>
      <pageSetup paperSize="9" orientation="landscape" r:id="rId3"/>
    </customSheetView>
    <customSheetView guid="{B1182F1C-68B4-494D-9F2B-2C0E0B457B57}" fitToPage="1">
      <selection activeCell="G4" sqref="G4"/>
      <pageMargins left="0.7" right="0.7" top="0.75" bottom="0.75" header="0.3" footer="0.3"/>
      <pageSetup paperSize="9" scale="95" orientation="landscape" r:id="rId4"/>
    </customSheetView>
    <customSheetView guid="{F1E44378-013A-41FF-A419-F378C92CC87B}" showPageBreaks="1" fitToPage="1" view="pageLayout">
      <selection activeCell="C16" sqref="C16"/>
      <pageMargins left="0.7" right="0.7" top="0.75" bottom="0.75" header="0.3" footer="0.3"/>
      <pageSetup paperSize="9" orientation="landscape" r:id="rId5"/>
    </customSheetView>
    <customSheetView guid="{7FCB21A7-DAB1-45B9-80A0-C1341C2DBFD8}" fitToPage="1">
      <selection activeCell="E14" sqref="E14"/>
      <pageMargins left="0.7" right="0.7" top="0.75" bottom="0.75" header="0.3" footer="0.3"/>
      <pageSetup paperSize="9" orientation="landscape" r:id="rId6"/>
    </customSheetView>
    <customSheetView guid="{2BAC769F-85FB-4265-B5D3-945B091D7870}" showPageBreaks="1" fitToPage="1">
      <selection activeCell="B5" sqref="B5"/>
      <pageMargins left="0.7" right="0.7" top="0.75" bottom="0.75" header="0.3" footer="0.3"/>
      <pageSetup paperSize="9" orientation="landscape" r:id="rId7"/>
    </customSheetView>
  </customSheetViews>
  <mergeCells count="4">
    <mergeCell ref="A1:E1"/>
    <mergeCell ref="B2:E2"/>
    <mergeCell ref="B3:G3"/>
    <mergeCell ref="C13:F13"/>
  </mergeCells>
  <pageMargins left="0.7" right="0.7" top="0.75" bottom="0.75" header="0.3" footer="0.3"/>
  <pageSetup paperSize="9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Wegner Justyna</dc:creator>
  <cp:lastModifiedBy>Witczak Andżelika</cp:lastModifiedBy>
  <cp:lastPrinted>2017-08-09T10:02:06Z</cp:lastPrinted>
  <dcterms:created xsi:type="dcterms:W3CDTF">2017-04-19T10:54:00Z</dcterms:created>
  <dcterms:modified xsi:type="dcterms:W3CDTF">2017-08-10T13:28:29Z</dcterms:modified>
</cp:coreProperties>
</file>